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'Arkusz1'!$A$2:$T$43</definedName>
    <definedName name="_xlnm.Print_Titles" localSheetId="0">'Arkusz1'!$10:$17</definedName>
  </definedNames>
  <calcPr fullCalcOnLoad="1"/>
</workbook>
</file>

<file path=xl/sharedStrings.xml><?xml version="1.0" encoding="utf-8"?>
<sst xmlns="http://schemas.openxmlformats.org/spreadsheetml/2006/main" count="80" uniqueCount="65">
  <si>
    <t>w zł</t>
  </si>
  <si>
    <t>Lp.</t>
  </si>
  <si>
    <t>Wyszczególnienie</t>
  </si>
  <si>
    <t>Wartość</t>
  </si>
  <si>
    <t xml:space="preserve">Zakres </t>
  </si>
  <si>
    <t>Terminarz</t>
  </si>
  <si>
    <t>Wykonanie</t>
  </si>
  <si>
    <t>źródła finasowania z tego:</t>
  </si>
  <si>
    <t>Pozostało do realizacji w latach następnych, w tym:</t>
  </si>
  <si>
    <t>nazwa zadania</t>
  </si>
  <si>
    <t>kosztory-</t>
  </si>
  <si>
    <t>rzeczowy</t>
  </si>
  <si>
    <t>realizacji</t>
  </si>
  <si>
    <t>źródła finansowania</t>
  </si>
  <si>
    <t>sowa</t>
  </si>
  <si>
    <t>(data rozp.</t>
  </si>
  <si>
    <t>Ogółem</t>
  </si>
  <si>
    <t>całego</t>
  </si>
  <si>
    <t>data zakoń.</t>
  </si>
  <si>
    <t>budżet</t>
  </si>
  <si>
    <t>dotacje</t>
  </si>
  <si>
    <t>kredyty</t>
  </si>
  <si>
    <t>zadania</t>
  </si>
  <si>
    <t>zadania)</t>
  </si>
  <si>
    <t>i pożyczki</t>
  </si>
  <si>
    <t>Ogółem  wydatki</t>
  </si>
  <si>
    <t xml:space="preserve"> Dział 600 - Transport i łączność</t>
  </si>
  <si>
    <t xml:space="preserve">zadania </t>
  </si>
  <si>
    <t xml:space="preserve">( do realizacji </t>
  </si>
  <si>
    <t>przewidyw.</t>
  </si>
  <si>
    <t xml:space="preserve">wykonanie </t>
  </si>
  <si>
    <t xml:space="preserve">(uwzględniono </t>
  </si>
  <si>
    <t>31.12.04 r.</t>
  </si>
  <si>
    <t>fundusze</t>
  </si>
  <si>
    <t>strukturalne</t>
  </si>
  <si>
    <t>UE</t>
  </si>
  <si>
    <t>do 31.12.04 )</t>
  </si>
  <si>
    <t>powiatu</t>
  </si>
  <si>
    <t xml:space="preserve"> Rozdz. 60014 - Drogi publiczne powiatowe</t>
  </si>
  <si>
    <t>1.</t>
  </si>
  <si>
    <t>Przebudowa drogi powiatowej nr 3916E Niwa Goszczowska - Chełmo</t>
  </si>
  <si>
    <t>2008-2010</t>
  </si>
  <si>
    <t>Jednostka</t>
  </si>
  <si>
    <t xml:space="preserve">realizująca </t>
  </si>
  <si>
    <t>zadanie</t>
  </si>
  <si>
    <t>Starostwo Powiatowe w Radomsku</t>
  </si>
  <si>
    <t>w tym:</t>
  </si>
  <si>
    <t>środki</t>
  </si>
  <si>
    <t>własne</t>
  </si>
  <si>
    <t>Razem:</t>
  </si>
  <si>
    <t>2.</t>
  </si>
  <si>
    <t>2009-2010</t>
  </si>
  <si>
    <t>Dział 700 - Gospodarka mieszkaniowa</t>
  </si>
  <si>
    <t>Rozdział 70005 - Gospodarka gruntami i nieruchomościami</t>
  </si>
  <si>
    <t>Zakończenie procesu termomodernizacji placówek oświatowych, dla których Powiat Radomszczański jest organem prowadzacym - termomodernizacje Zespołu Szkół Ponadgimnazjalnych w Przedborzu i I Liceum Ogólnokształcącego w Radomsku</t>
  </si>
  <si>
    <t>w 2010 r. )</t>
  </si>
  <si>
    <t>wykonanie podbudowy tłuczniowej i 
masy mineralno-bitumicznej</t>
  </si>
  <si>
    <t>Dział 900 - Gospodarka komunalna i ochrona środowiska</t>
  </si>
  <si>
    <t xml:space="preserve">Rozdział 90011 - Fundusz ochrony środowiska </t>
  </si>
  <si>
    <t xml:space="preserve">PLAN WIELOLETNIEGO PROGRAMU INWESTYCYJNEGO FINANSOWANEGO ZE ŚRODKÓW WŁASNYCH NA ROK 2010 I LATA NASTĘPNE </t>
  </si>
  <si>
    <t>Plan 2010 r.</t>
  </si>
  <si>
    <t xml:space="preserve">Rozdział 90019 - Wpływy i wydatki związane z gromadzieniem opłat i kar za korzystanie ze środowiska </t>
  </si>
  <si>
    <t>4.</t>
  </si>
  <si>
    <t>3.</t>
  </si>
  <si>
    <t>Tabela nr 4 do Uchwały nr XLII/350/2010 Rady Powiatu Radomszczańskiego z dnia 26.02.2010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</si>
</sst>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33" borderId="2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26" xfId="0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quotePrefix="1">
      <alignment horizontal="center"/>
    </xf>
    <xf numFmtId="3" fontId="0" fillId="34" borderId="26" xfId="0" applyNumberFormat="1" applyFont="1" applyFill="1" applyBorder="1" applyAlignment="1" quotePrefix="1">
      <alignment horizontal="right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ill="1" applyBorder="1" applyAlignment="1">
      <alignment/>
    </xf>
    <xf numFmtId="0" fontId="1" fillId="34" borderId="28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22326600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22326600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3350" y="2232660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4" name="Line 4"/>
        <xdr:cNvSpPr>
          <a:spLocks/>
        </xdr:cNvSpPr>
      </xdr:nvSpPr>
      <xdr:spPr>
        <a:xfrm>
          <a:off x="133350" y="2232660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42875" y="22326600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3350" y="2232660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22326600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117</xdr:row>
      <xdr:rowOff>0</xdr:rowOff>
    </xdr:from>
    <xdr:to>
      <xdr:col>20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33350" y="2232660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133350" y="455295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180975" y="4552950"/>
          <a:ext cx="1395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152400" y="4552950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26</xdr:row>
      <xdr:rowOff>0</xdr:rowOff>
    </xdr:from>
    <xdr:to>
      <xdr:col>19</xdr:col>
      <xdr:colOff>514350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114300" y="4552950"/>
          <a:ext cx="14020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3" name="Line 19"/>
        <xdr:cNvSpPr>
          <a:spLocks/>
        </xdr:cNvSpPr>
      </xdr:nvSpPr>
      <xdr:spPr>
        <a:xfrm>
          <a:off x="180975" y="4552950"/>
          <a:ext cx="1395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4" name="Line 20"/>
        <xdr:cNvSpPr>
          <a:spLocks/>
        </xdr:cNvSpPr>
      </xdr:nvSpPr>
      <xdr:spPr>
        <a:xfrm>
          <a:off x="152400" y="4552950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27</xdr:row>
      <xdr:rowOff>0</xdr:rowOff>
    </xdr:from>
    <xdr:to>
      <xdr:col>19</xdr:col>
      <xdr:colOff>514350</xdr:colOff>
      <xdr:row>27</xdr:row>
      <xdr:rowOff>0</xdr:rowOff>
    </xdr:to>
    <xdr:sp>
      <xdr:nvSpPr>
        <xdr:cNvPr id="15" name="Line 21"/>
        <xdr:cNvSpPr>
          <a:spLocks/>
        </xdr:cNvSpPr>
      </xdr:nvSpPr>
      <xdr:spPr>
        <a:xfrm>
          <a:off x="114300" y="4552950"/>
          <a:ext cx="14020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9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2.140625" style="0" customWidth="1"/>
    <col min="2" max="2" width="28.57421875" style="0" customWidth="1"/>
    <col min="3" max="3" width="11.57421875" style="0" customWidth="1"/>
    <col min="4" max="4" width="13.7109375" style="0" customWidth="1"/>
    <col min="5" max="5" width="10.00390625" style="0" customWidth="1"/>
    <col min="6" max="6" width="10.00390625" style="0" hidden="1" customWidth="1"/>
    <col min="7" max="7" width="10.00390625" style="0" customWidth="1"/>
    <col min="8" max="9" width="10.57421875" style="0" customWidth="1"/>
    <col min="10" max="10" width="11.7109375" style="0" customWidth="1"/>
    <col min="11" max="11" width="9.8515625" style="0" customWidth="1"/>
    <col min="12" max="12" width="10.140625" style="0" customWidth="1"/>
    <col min="13" max="13" width="12.421875" style="0" customWidth="1"/>
    <col min="14" max="14" width="10.7109375" style="0" customWidth="1"/>
    <col min="15" max="18" width="10.8515625" style="0" customWidth="1"/>
    <col min="19" max="19" width="8.8515625" style="0" customWidth="1"/>
    <col min="20" max="20" width="7.7109375" style="0" customWidth="1"/>
    <col min="21" max="16384" width="9.140625" style="27" customWidth="1"/>
  </cols>
  <sheetData>
    <row r="2" spans="1:20" ht="12.75">
      <c r="A2" t="s">
        <v>64</v>
      </c>
      <c r="O2" s="81"/>
      <c r="P2" s="81"/>
      <c r="Q2" s="81"/>
      <c r="R2" s="81"/>
      <c r="S2" s="81"/>
      <c r="T2" s="81"/>
    </row>
    <row r="3" spans="15:20" ht="12.75">
      <c r="O3" s="81"/>
      <c r="P3" s="81"/>
      <c r="Q3" s="81"/>
      <c r="R3" s="81"/>
      <c r="S3" s="81"/>
      <c r="T3" s="81"/>
    </row>
    <row r="4" spans="15:20" ht="12.75">
      <c r="O4" s="81"/>
      <c r="P4" s="81"/>
      <c r="Q4" s="81"/>
      <c r="R4" s="81"/>
      <c r="S4" s="81"/>
      <c r="T4" s="81"/>
    </row>
    <row r="5" spans="15:20" ht="12.75">
      <c r="O5" s="81"/>
      <c r="P5" s="81"/>
      <c r="Q5" s="81"/>
      <c r="R5" s="81"/>
      <c r="S5" s="81"/>
      <c r="T5" s="81"/>
    </row>
    <row r="7" spans="1:20" ht="12.75">
      <c r="A7" s="67" t="s">
        <v>59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2.75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ht="13.5" thickBot="1">
      <c r="T9" t="s">
        <v>0</v>
      </c>
    </row>
    <row r="10" spans="1:20" ht="12.7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42</v>
      </c>
      <c r="H10" s="78" t="s">
        <v>60</v>
      </c>
      <c r="I10" s="68" t="s">
        <v>7</v>
      </c>
      <c r="J10" s="69"/>
      <c r="K10" s="69"/>
      <c r="L10" s="69"/>
      <c r="M10" s="70"/>
      <c r="N10" s="71" t="s">
        <v>8</v>
      </c>
      <c r="O10" s="72"/>
      <c r="P10" s="72"/>
      <c r="Q10" s="72"/>
      <c r="R10" s="72"/>
      <c r="S10" s="72"/>
      <c r="T10" s="73"/>
    </row>
    <row r="11" spans="1:20" ht="12.75">
      <c r="A11" s="9"/>
      <c r="B11" s="9" t="s">
        <v>9</v>
      </c>
      <c r="C11" s="9" t="s">
        <v>10</v>
      </c>
      <c r="D11" s="9" t="s">
        <v>11</v>
      </c>
      <c r="E11" s="9" t="s">
        <v>12</v>
      </c>
      <c r="F11" s="9" t="s">
        <v>32</v>
      </c>
      <c r="G11" s="9" t="s">
        <v>43</v>
      </c>
      <c r="H11" s="79"/>
      <c r="I11" s="5"/>
      <c r="J11" s="2"/>
      <c r="K11" s="2"/>
      <c r="L11" s="2"/>
      <c r="M11" s="7"/>
      <c r="N11" s="18"/>
      <c r="O11" s="85">
        <v>2011</v>
      </c>
      <c r="P11" s="85"/>
      <c r="Q11" s="85"/>
      <c r="R11" s="85"/>
      <c r="S11" s="18"/>
      <c r="T11" s="28"/>
    </row>
    <row r="12" spans="1:20" ht="12.75">
      <c r="A12" s="9"/>
      <c r="B12" s="9" t="s">
        <v>13</v>
      </c>
      <c r="C12" s="9" t="s">
        <v>14</v>
      </c>
      <c r="D12" s="9" t="s">
        <v>27</v>
      </c>
      <c r="E12" s="9" t="s">
        <v>15</v>
      </c>
      <c r="F12" s="9"/>
      <c r="G12" s="9" t="s">
        <v>44</v>
      </c>
      <c r="H12" s="79"/>
      <c r="I12" s="14"/>
      <c r="J12" s="82" t="s">
        <v>46</v>
      </c>
      <c r="K12" s="83"/>
      <c r="L12" s="83"/>
      <c r="M12" s="84"/>
      <c r="N12" s="9" t="s">
        <v>16</v>
      </c>
      <c r="O12" s="85"/>
      <c r="P12" s="85"/>
      <c r="Q12" s="85"/>
      <c r="R12" s="85"/>
      <c r="S12" s="9">
        <v>2012</v>
      </c>
      <c r="T12" s="29">
        <v>2013</v>
      </c>
    </row>
    <row r="13" spans="1:20" ht="12.75">
      <c r="A13" s="9"/>
      <c r="B13" s="9"/>
      <c r="C13" s="9" t="s">
        <v>17</v>
      </c>
      <c r="D13" s="20" t="s">
        <v>28</v>
      </c>
      <c r="E13" s="9" t="s">
        <v>18</v>
      </c>
      <c r="F13" s="20" t="s">
        <v>31</v>
      </c>
      <c r="G13" s="20"/>
      <c r="H13" s="79"/>
      <c r="I13" s="13" t="s">
        <v>19</v>
      </c>
      <c r="J13" s="13" t="s">
        <v>20</v>
      </c>
      <c r="K13" s="13" t="s">
        <v>47</v>
      </c>
      <c r="L13" s="13" t="s">
        <v>21</v>
      </c>
      <c r="M13" s="15" t="s">
        <v>33</v>
      </c>
      <c r="N13" s="6"/>
      <c r="O13" s="6" t="s">
        <v>49</v>
      </c>
      <c r="P13" s="82" t="s">
        <v>46</v>
      </c>
      <c r="Q13" s="83"/>
      <c r="R13" s="84"/>
      <c r="S13" s="6"/>
      <c r="T13" s="28"/>
    </row>
    <row r="14" spans="1:20" ht="12.75">
      <c r="A14" s="6"/>
      <c r="B14" s="6"/>
      <c r="C14" s="9" t="s">
        <v>22</v>
      </c>
      <c r="D14" s="20" t="s">
        <v>55</v>
      </c>
      <c r="E14" s="9" t="s">
        <v>23</v>
      </c>
      <c r="F14" s="20" t="s">
        <v>29</v>
      </c>
      <c r="G14" s="20"/>
      <c r="H14" s="79"/>
      <c r="I14" s="9" t="s">
        <v>37</v>
      </c>
      <c r="J14" s="9"/>
      <c r="K14" s="9" t="s">
        <v>48</v>
      </c>
      <c r="L14" s="9" t="s">
        <v>24</v>
      </c>
      <c r="M14" s="15" t="s">
        <v>34</v>
      </c>
      <c r="N14" s="6"/>
      <c r="O14" s="6"/>
      <c r="P14" s="13" t="s">
        <v>47</v>
      </c>
      <c r="Q14" s="9" t="s">
        <v>21</v>
      </c>
      <c r="R14" s="15" t="s">
        <v>33</v>
      </c>
      <c r="S14" s="6"/>
      <c r="T14" s="28"/>
    </row>
    <row r="15" spans="1:20" ht="12.75">
      <c r="A15" s="6"/>
      <c r="B15" s="6"/>
      <c r="C15" s="9"/>
      <c r="D15" s="9"/>
      <c r="E15" s="9"/>
      <c r="F15" s="20" t="s">
        <v>30</v>
      </c>
      <c r="G15" s="20"/>
      <c r="H15" s="79"/>
      <c r="I15" s="9"/>
      <c r="J15" s="9"/>
      <c r="K15" s="9" t="s">
        <v>37</v>
      </c>
      <c r="L15" s="9"/>
      <c r="M15" s="15" t="s">
        <v>35</v>
      </c>
      <c r="N15" s="6"/>
      <c r="O15" s="6"/>
      <c r="P15" s="9" t="s">
        <v>48</v>
      </c>
      <c r="Q15" s="9" t="s">
        <v>24</v>
      </c>
      <c r="R15" s="15" t="s">
        <v>34</v>
      </c>
      <c r="S15" s="6"/>
      <c r="T15" s="28"/>
    </row>
    <row r="16" spans="1:20" ht="13.5" thickBot="1">
      <c r="A16" s="10"/>
      <c r="B16" s="10"/>
      <c r="C16" s="10"/>
      <c r="D16" s="10"/>
      <c r="E16" s="10"/>
      <c r="F16" s="21" t="s">
        <v>36</v>
      </c>
      <c r="G16" s="21"/>
      <c r="H16" s="80"/>
      <c r="I16" s="10"/>
      <c r="J16" s="10"/>
      <c r="K16" s="10"/>
      <c r="L16" s="10"/>
      <c r="M16" s="16"/>
      <c r="N16" s="10"/>
      <c r="O16" s="10"/>
      <c r="P16" s="9" t="s">
        <v>37</v>
      </c>
      <c r="Q16" s="9"/>
      <c r="R16" s="15" t="s">
        <v>35</v>
      </c>
      <c r="S16" s="10"/>
      <c r="T16" s="30"/>
    </row>
    <row r="17" spans="1:20" ht="13.5" thickBot="1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6</v>
      </c>
      <c r="H17" s="22">
        <v>7</v>
      </c>
      <c r="I17" s="12">
        <v>8</v>
      </c>
      <c r="J17" s="12">
        <v>9</v>
      </c>
      <c r="K17" s="12">
        <v>10</v>
      </c>
      <c r="L17" s="12">
        <v>11</v>
      </c>
      <c r="M17" s="17">
        <v>12</v>
      </c>
      <c r="N17" s="12">
        <v>13</v>
      </c>
      <c r="O17" s="12">
        <v>14</v>
      </c>
      <c r="P17" s="12">
        <v>15</v>
      </c>
      <c r="Q17" s="12">
        <v>16</v>
      </c>
      <c r="R17" s="12">
        <v>17</v>
      </c>
      <c r="S17" s="12">
        <v>18</v>
      </c>
      <c r="T17" s="31">
        <v>19</v>
      </c>
    </row>
    <row r="18" spans="1:20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8"/>
    </row>
    <row r="19" spans="1:20" s="41" customFormat="1" ht="13.5" thickBot="1">
      <c r="A19" s="37"/>
      <c r="B19" s="38" t="s">
        <v>25</v>
      </c>
      <c r="C19" s="39"/>
      <c r="D19" s="39"/>
      <c r="E19" s="39"/>
      <c r="F19" s="39"/>
      <c r="G19" s="39"/>
      <c r="H19" s="40">
        <f aca="true" t="shared" si="0" ref="H19:T19">SUM(H24+H32+H35)</f>
        <v>3204324</v>
      </c>
      <c r="I19" s="40">
        <f t="shared" si="0"/>
        <v>3204324</v>
      </c>
      <c r="J19" s="40">
        <f t="shared" si="0"/>
        <v>0</v>
      </c>
      <c r="K19" s="40">
        <f t="shared" si="0"/>
        <v>3037980</v>
      </c>
      <c r="L19" s="40">
        <f t="shared" si="0"/>
        <v>166344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40">
        <f t="shared" si="0"/>
        <v>0</v>
      </c>
      <c r="Q19" s="40">
        <f t="shared" si="0"/>
        <v>0</v>
      </c>
      <c r="R19" s="40">
        <f t="shared" si="0"/>
        <v>0</v>
      </c>
      <c r="S19" s="40">
        <f t="shared" si="0"/>
        <v>0</v>
      </c>
      <c r="T19" s="40">
        <f t="shared" si="0"/>
        <v>0</v>
      </c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hidden="1" thickBot="1">
      <c r="A21" s="1"/>
      <c r="B21" s="19"/>
      <c r="C21" s="3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1" customFormat="1" ht="12.75">
      <c r="A24" s="37"/>
      <c r="B24" s="75" t="s">
        <v>26</v>
      </c>
      <c r="C24" s="76"/>
      <c r="D24" s="76"/>
      <c r="E24" s="77"/>
      <c r="F24" s="42"/>
      <c r="G24" s="42"/>
      <c r="H24" s="43">
        <f>SUM(H26)</f>
        <v>166344</v>
      </c>
      <c r="I24" s="43">
        <f aca="true" t="shared" si="1" ref="I24:T24">SUM(I26)</f>
        <v>166344</v>
      </c>
      <c r="J24" s="43">
        <f t="shared" si="1"/>
        <v>0</v>
      </c>
      <c r="K24" s="43">
        <f t="shared" si="1"/>
        <v>0</v>
      </c>
      <c r="L24" s="43">
        <f t="shared" si="1"/>
        <v>166344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</row>
    <row r="25" spans="1:20" s="41" customFormat="1" ht="13.5" thickBot="1">
      <c r="A25" s="44"/>
      <c r="B25" s="86" t="s">
        <v>38</v>
      </c>
      <c r="C25" s="86"/>
      <c r="D25" s="86"/>
      <c r="E25" s="86"/>
      <c r="F25" s="45"/>
      <c r="G25" s="45"/>
      <c r="H25" s="45"/>
      <c r="I25" s="45"/>
      <c r="J25" s="45"/>
      <c r="K25" s="45"/>
      <c r="L25" s="44"/>
      <c r="M25" s="44"/>
      <c r="N25" s="44"/>
      <c r="O25" s="44"/>
      <c r="P25" s="44"/>
      <c r="Q25" s="44"/>
      <c r="R25" s="44"/>
      <c r="S25" s="44"/>
      <c r="T25" s="44"/>
    </row>
    <row r="26" spans="1:20" s="51" customFormat="1" ht="73.5" customHeight="1" thickTop="1">
      <c r="A26" s="46" t="s">
        <v>39</v>
      </c>
      <c r="B26" s="56" t="s">
        <v>40</v>
      </c>
      <c r="C26" s="47">
        <v>492264</v>
      </c>
      <c r="D26" s="52" t="s">
        <v>56</v>
      </c>
      <c r="E26" s="48" t="s">
        <v>41</v>
      </c>
      <c r="F26" s="47"/>
      <c r="G26" s="52" t="s">
        <v>45</v>
      </c>
      <c r="H26" s="49">
        <v>166344</v>
      </c>
      <c r="I26" s="50">
        <v>166344</v>
      </c>
      <c r="J26" s="50"/>
      <c r="K26" s="50"/>
      <c r="L26" s="50">
        <v>166344</v>
      </c>
      <c r="M26" s="50"/>
      <c r="N26" s="53"/>
      <c r="O26" s="50"/>
      <c r="P26" s="50"/>
      <c r="Q26" s="50"/>
      <c r="R26" s="50"/>
      <c r="S26" s="50"/>
      <c r="T26" s="50"/>
    </row>
    <row r="27" spans="1:20" s="33" customFormat="1" ht="12.75" hidden="1">
      <c r="A27" s="34"/>
      <c r="B27" s="25"/>
      <c r="C27" s="24"/>
      <c r="D27" s="24"/>
      <c r="E27" s="34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33" customFormat="1" ht="12.75" hidden="1">
      <c r="A28" s="34"/>
      <c r="B28" s="25"/>
      <c r="C28" s="24"/>
      <c r="D28" s="24"/>
      <c r="E28" s="34"/>
      <c r="F28" s="24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33" customFormat="1" ht="12.75" hidden="1">
      <c r="A29" s="34"/>
      <c r="B29" s="25"/>
      <c r="C29" s="24"/>
      <c r="D29" s="24"/>
      <c r="E29" s="34"/>
      <c r="F29" s="24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33" customFormat="1" ht="12.75" hidden="1">
      <c r="A30" s="34"/>
      <c r="B30" s="25"/>
      <c r="C30" s="24"/>
      <c r="D30" s="24"/>
      <c r="E30" s="34"/>
      <c r="F30" s="24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33" customFormat="1" ht="12.75" hidden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s="33" customFormat="1" ht="12.75">
      <c r="A32" s="35"/>
      <c r="B32" s="63" t="s">
        <v>52</v>
      </c>
      <c r="C32" s="64"/>
      <c r="D32" s="64"/>
      <c r="E32" s="64"/>
      <c r="F32" s="64"/>
      <c r="G32" s="65"/>
      <c r="H32" s="55">
        <f>SUM(H34)</f>
        <v>455697</v>
      </c>
      <c r="I32" s="55">
        <f aca="true" t="shared" si="2" ref="I32:T32">SUM(I34)</f>
        <v>455697</v>
      </c>
      <c r="J32" s="55">
        <f t="shared" si="2"/>
        <v>0</v>
      </c>
      <c r="K32" s="55">
        <f t="shared" si="2"/>
        <v>455697</v>
      </c>
      <c r="L32" s="55">
        <f t="shared" si="2"/>
        <v>0</v>
      </c>
      <c r="M32" s="55">
        <f t="shared" si="2"/>
        <v>0</v>
      </c>
      <c r="N32" s="55">
        <f t="shared" si="2"/>
        <v>0</v>
      </c>
      <c r="O32" s="55">
        <f t="shared" si="2"/>
        <v>0</v>
      </c>
      <c r="P32" s="55">
        <f t="shared" si="2"/>
        <v>0</v>
      </c>
      <c r="Q32" s="55">
        <f t="shared" si="2"/>
        <v>0</v>
      </c>
      <c r="R32" s="55">
        <f t="shared" si="2"/>
        <v>0</v>
      </c>
      <c r="S32" s="55">
        <f t="shared" si="2"/>
        <v>0</v>
      </c>
      <c r="T32" s="55">
        <f t="shared" si="2"/>
        <v>0</v>
      </c>
    </row>
    <row r="33" spans="1:20" s="33" customFormat="1" ht="12.75">
      <c r="A33" s="35"/>
      <c r="B33" s="66" t="s">
        <v>53</v>
      </c>
      <c r="C33" s="66"/>
      <c r="D33" s="66"/>
      <c r="E33" s="66"/>
      <c r="F33" s="54"/>
      <c r="G33" s="5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51" customFormat="1" ht="124.5" customHeight="1">
      <c r="A34" s="57" t="s">
        <v>50</v>
      </c>
      <c r="B34" s="56" t="s">
        <v>54</v>
      </c>
      <c r="C34" s="47"/>
      <c r="D34" s="52"/>
      <c r="E34" s="48" t="s">
        <v>51</v>
      </c>
      <c r="F34" s="52"/>
      <c r="G34" s="52" t="s">
        <v>45</v>
      </c>
      <c r="H34" s="49">
        <v>455697</v>
      </c>
      <c r="I34" s="50">
        <v>455697</v>
      </c>
      <c r="J34" s="50"/>
      <c r="K34" s="50">
        <v>455697</v>
      </c>
      <c r="L34" s="50"/>
      <c r="M34" s="50"/>
      <c r="N34" s="53"/>
      <c r="O34" s="50"/>
      <c r="P34" s="50"/>
      <c r="Q34" s="50"/>
      <c r="R34" s="50"/>
      <c r="S34" s="50"/>
      <c r="T34" s="50"/>
    </row>
    <row r="35" spans="1:20" s="33" customFormat="1" ht="12.75">
      <c r="A35" s="35"/>
      <c r="B35" s="63" t="s">
        <v>57</v>
      </c>
      <c r="C35" s="64"/>
      <c r="D35" s="64"/>
      <c r="E35" s="64"/>
      <c r="F35" s="64"/>
      <c r="G35" s="65"/>
      <c r="H35" s="55">
        <f>SUM(H39+H43)</f>
        <v>2582283</v>
      </c>
      <c r="I35" s="55">
        <f aca="true" t="shared" si="3" ref="I35:T35">SUM(I39+I43)</f>
        <v>2582283</v>
      </c>
      <c r="J35" s="55">
        <f t="shared" si="3"/>
        <v>0</v>
      </c>
      <c r="K35" s="55">
        <f t="shared" si="3"/>
        <v>2582283</v>
      </c>
      <c r="L35" s="55">
        <f t="shared" si="3"/>
        <v>0</v>
      </c>
      <c r="M35" s="55">
        <f t="shared" si="3"/>
        <v>0</v>
      </c>
      <c r="N35" s="55">
        <f t="shared" si="3"/>
        <v>0</v>
      </c>
      <c r="O35" s="55">
        <f t="shared" si="3"/>
        <v>0</v>
      </c>
      <c r="P35" s="55">
        <f t="shared" si="3"/>
        <v>0</v>
      </c>
      <c r="Q35" s="55">
        <f t="shared" si="3"/>
        <v>0</v>
      </c>
      <c r="R35" s="55">
        <f t="shared" si="3"/>
        <v>0</v>
      </c>
      <c r="S35" s="55">
        <f t="shared" si="3"/>
        <v>0</v>
      </c>
      <c r="T35" s="55">
        <f t="shared" si="3"/>
        <v>0</v>
      </c>
    </row>
    <row r="36" spans="1:20" s="33" customFormat="1" ht="12.75">
      <c r="A36" s="35"/>
      <c r="B36" s="66" t="s">
        <v>58</v>
      </c>
      <c r="C36" s="66"/>
      <c r="D36" s="66"/>
      <c r="E36" s="66"/>
      <c r="F36" s="54"/>
      <c r="G36" s="5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51" customFormat="1" ht="38.25" customHeight="1">
      <c r="A37" s="87" t="s">
        <v>63</v>
      </c>
      <c r="B37" s="89" t="s">
        <v>54</v>
      </c>
      <c r="C37" s="47"/>
      <c r="D37" s="52"/>
      <c r="E37" s="92">
        <v>2010</v>
      </c>
      <c r="F37" s="52"/>
      <c r="G37" s="95" t="s">
        <v>45</v>
      </c>
      <c r="H37" s="61">
        <v>2582283</v>
      </c>
      <c r="I37" s="61">
        <v>2582283</v>
      </c>
      <c r="J37" s="50"/>
      <c r="K37" s="50">
        <v>2582283</v>
      </c>
      <c r="L37" s="50"/>
      <c r="M37" s="50"/>
      <c r="N37" s="53"/>
      <c r="O37" s="50"/>
      <c r="P37" s="50"/>
      <c r="Q37" s="50"/>
      <c r="R37" s="50"/>
      <c r="S37" s="50"/>
      <c r="T37" s="50"/>
    </row>
    <row r="38" spans="1:20" s="51" customFormat="1" ht="42.75" customHeight="1">
      <c r="A38" s="88"/>
      <c r="B38" s="90"/>
      <c r="C38" s="47"/>
      <c r="D38" s="52"/>
      <c r="E38" s="93"/>
      <c r="F38" s="58"/>
      <c r="G38" s="96"/>
      <c r="H38" s="61">
        <v>-2582283</v>
      </c>
      <c r="I38" s="61">
        <v>-2582283</v>
      </c>
      <c r="J38" s="50"/>
      <c r="K38" s="50">
        <v>-2582283</v>
      </c>
      <c r="L38" s="50"/>
      <c r="M38" s="50"/>
      <c r="N38" s="53"/>
      <c r="O38" s="50"/>
      <c r="P38" s="50"/>
      <c r="Q38" s="50"/>
      <c r="R38" s="50"/>
      <c r="S38" s="50"/>
      <c r="T38" s="50"/>
    </row>
    <row r="39" spans="1:20" s="51" customFormat="1" ht="51" customHeight="1">
      <c r="A39" s="88"/>
      <c r="B39" s="91"/>
      <c r="C39" s="47"/>
      <c r="D39" s="52"/>
      <c r="E39" s="94"/>
      <c r="F39" s="58"/>
      <c r="G39" s="96"/>
      <c r="H39" s="49">
        <f>SUM(H37:H38)</f>
        <v>0</v>
      </c>
      <c r="I39" s="49">
        <f>SUM(I37:I38)</f>
        <v>0</v>
      </c>
      <c r="J39" s="49">
        <f>SUM(J37:J38)</f>
        <v>0</v>
      </c>
      <c r="K39" s="49">
        <f>SUM(K37:K38)</f>
        <v>0</v>
      </c>
      <c r="L39" s="50"/>
      <c r="M39" s="50"/>
      <c r="N39" s="53"/>
      <c r="O39" s="50"/>
      <c r="P39" s="50"/>
      <c r="Q39" s="50"/>
      <c r="R39" s="50"/>
      <c r="S39" s="50"/>
      <c r="T39" s="50"/>
    </row>
    <row r="40" spans="1:20" s="33" customFormat="1" ht="29.25" customHeight="1">
      <c r="A40" s="35"/>
      <c r="B40" s="66" t="s">
        <v>61</v>
      </c>
      <c r="C40" s="66"/>
      <c r="D40" s="66"/>
      <c r="E40" s="66"/>
      <c r="F40" s="54"/>
      <c r="G40" s="5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51" customFormat="1" ht="39.75" customHeight="1">
      <c r="A41" s="97" t="s">
        <v>62</v>
      </c>
      <c r="B41" s="99" t="s">
        <v>54</v>
      </c>
      <c r="C41" s="47"/>
      <c r="D41" s="52"/>
      <c r="E41" s="101">
        <v>2010</v>
      </c>
      <c r="F41" s="52"/>
      <c r="G41" s="95" t="s">
        <v>45</v>
      </c>
      <c r="H41" s="61">
        <v>0</v>
      </c>
      <c r="I41" s="50">
        <v>0</v>
      </c>
      <c r="J41" s="50"/>
      <c r="K41" s="50">
        <v>0</v>
      </c>
      <c r="L41" s="50"/>
      <c r="M41" s="50"/>
      <c r="N41" s="53"/>
      <c r="O41" s="50"/>
      <c r="P41" s="50"/>
      <c r="Q41" s="50"/>
      <c r="R41" s="50"/>
      <c r="S41" s="50"/>
      <c r="T41" s="50"/>
    </row>
    <row r="42" spans="1:20" s="33" customFormat="1" ht="30.75" customHeight="1">
      <c r="A42" s="98"/>
      <c r="B42" s="100"/>
      <c r="C42" s="59"/>
      <c r="D42" s="59"/>
      <c r="E42" s="102"/>
      <c r="G42" s="96"/>
      <c r="H42" s="62">
        <v>2582283</v>
      </c>
      <c r="I42" s="62">
        <v>2582283</v>
      </c>
      <c r="J42" s="62"/>
      <c r="K42" s="62">
        <v>2582283</v>
      </c>
      <c r="L42" s="59"/>
      <c r="M42" s="59"/>
      <c r="N42" s="59"/>
      <c r="O42" s="59"/>
      <c r="P42" s="59"/>
      <c r="Q42" s="59"/>
      <c r="R42" s="59"/>
      <c r="S42" s="59"/>
      <c r="T42" s="59"/>
    </row>
    <row r="43" spans="1:20" s="33" customFormat="1" ht="48.75" customHeight="1">
      <c r="A43" s="98"/>
      <c r="B43" s="100"/>
      <c r="C43" s="60"/>
      <c r="D43" s="60"/>
      <c r="E43" s="102"/>
      <c r="F43" s="23"/>
      <c r="G43" s="96"/>
      <c r="H43" s="49">
        <f>SUM(H41:H42)</f>
        <v>2582283</v>
      </c>
      <c r="I43" s="49">
        <f>SUM(I41:I42)</f>
        <v>2582283</v>
      </c>
      <c r="J43" s="49">
        <f>SUM(J41:J42)</f>
        <v>0</v>
      </c>
      <c r="K43" s="49">
        <f>SUM(K41:K42)</f>
        <v>2582283</v>
      </c>
      <c r="L43" s="60"/>
      <c r="M43" s="60"/>
      <c r="N43" s="60"/>
      <c r="O43" s="60"/>
      <c r="P43" s="60"/>
      <c r="Q43" s="60"/>
      <c r="R43" s="60"/>
      <c r="S43" s="60"/>
      <c r="T43" s="60"/>
    </row>
    <row r="44" spans="1:20" s="33" customFormat="1" ht="12.75">
      <c r="A44" s="34"/>
      <c r="B44" s="25"/>
      <c r="C44" s="24"/>
      <c r="D44" s="24"/>
      <c r="E44" s="34"/>
      <c r="F44" s="23"/>
      <c r="G44" s="23"/>
      <c r="H44" s="23"/>
      <c r="I44" s="23"/>
      <c r="J44" s="23"/>
      <c r="K44" s="23"/>
      <c r="L44" s="24"/>
      <c r="M44" s="24"/>
      <c r="N44" s="23"/>
      <c r="O44" s="23"/>
      <c r="P44" s="23"/>
      <c r="Q44" s="23"/>
      <c r="R44" s="23"/>
      <c r="S44" s="24"/>
      <c r="T44" s="24"/>
    </row>
    <row r="45" spans="1:20" s="33" customFormat="1" ht="12.75">
      <c r="A45" s="34"/>
      <c r="B45" s="24"/>
      <c r="C45" s="24"/>
      <c r="D45" s="24"/>
      <c r="E45" s="34"/>
      <c r="F45" s="23"/>
      <c r="G45" s="23"/>
      <c r="H45" s="23"/>
      <c r="I45" s="23"/>
      <c r="J45" s="23"/>
      <c r="K45" s="23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33" customFormat="1" ht="12.75">
      <c r="A46" s="34"/>
      <c r="B46" s="25"/>
      <c r="C46" s="24"/>
      <c r="D46" s="24"/>
      <c r="E46" s="34"/>
      <c r="F46" s="23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33" customFormat="1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s="33" customFormat="1" ht="12.75">
      <c r="A48" s="34"/>
      <c r="B48" s="25"/>
      <c r="C48" s="23"/>
      <c r="D48" s="24"/>
      <c r="E48" s="34"/>
      <c r="F48" s="23"/>
      <c r="G48" s="23"/>
      <c r="H48" s="23"/>
      <c r="I48" s="23"/>
      <c r="J48" s="23"/>
      <c r="K48" s="23"/>
      <c r="L48" s="24"/>
      <c r="M48" s="24"/>
      <c r="N48" s="23"/>
      <c r="O48" s="23"/>
      <c r="P48" s="23"/>
      <c r="Q48" s="23"/>
      <c r="R48" s="23"/>
      <c r="S48" s="24"/>
      <c r="T48" s="24"/>
    </row>
    <row r="49" spans="1:20" s="33" customFormat="1" ht="12.75">
      <c r="A49" s="34"/>
      <c r="B49" s="25"/>
      <c r="C49" s="23"/>
      <c r="D49" s="24"/>
      <c r="E49" s="34"/>
      <c r="F49" s="23"/>
      <c r="G49" s="23"/>
      <c r="H49" s="23"/>
      <c r="I49" s="23"/>
      <c r="J49" s="23"/>
      <c r="K49" s="23"/>
      <c r="L49" s="24"/>
      <c r="M49" s="24"/>
      <c r="N49" s="23"/>
      <c r="O49" s="23"/>
      <c r="P49" s="23"/>
      <c r="Q49" s="23"/>
      <c r="R49" s="23"/>
      <c r="S49" s="24"/>
      <c r="T49" s="24"/>
    </row>
    <row r="50" spans="1:20" s="33" customFormat="1" ht="12.75">
      <c r="A50" s="34"/>
      <c r="B50" s="32"/>
      <c r="C50" s="23"/>
      <c r="D50" s="24"/>
      <c r="E50" s="34"/>
      <c r="F50" s="23"/>
      <c r="G50" s="23"/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4"/>
      <c r="T50" s="24"/>
    </row>
    <row r="51" spans="1:20" s="33" customFormat="1" ht="12.75">
      <c r="A51" s="34"/>
      <c r="B51" s="32"/>
      <c r="C51" s="23"/>
      <c r="D51" s="24"/>
      <c r="E51" s="34"/>
      <c r="F51" s="23"/>
      <c r="G51" s="23"/>
      <c r="H51" s="23"/>
      <c r="I51" s="23"/>
      <c r="J51" s="23"/>
      <c r="K51" s="23"/>
      <c r="L51" s="24"/>
      <c r="M51" s="24"/>
      <c r="N51" s="23"/>
      <c r="O51" s="23"/>
      <c r="P51" s="23"/>
      <c r="Q51" s="23"/>
      <c r="R51" s="23"/>
      <c r="S51" s="24"/>
      <c r="T51" s="24"/>
    </row>
    <row r="52" spans="1:20" s="33" customFormat="1" ht="12.75">
      <c r="A52" s="34"/>
      <c r="B52" s="25"/>
      <c r="C52" s="23"/>
      <c r="D52" s="24"/>
      <c r="E52" s="34"/>
      <c r="F52" s="23"/>
      <c r="G52" s="23"/>
      <c r="H52" s="23"/>
      <c r="I52" s="23"/>
      <c r="J52" s="23"/>
      <c r="K52" s="23"/>
      <c r="L52" s="24"/>
      <c r="M52" s="24"/>
      <c r="N52" s="23"/>
      <c r="O52" s="23"/>
      <c r="P52" s="23"/>
      <c r="Q52" s="23"/>
      <c r="R52" s="23"/>
      <c r="S52" s="24"/>
      <c r="T52" s="24"/>
    </row>
    <row r="53" spans="1:20" s="33" customFormat="1" ht="12.75">
      <c r="A53" s="34"/>
      <c r="B53" s="25"/>
      <c r="C53" s="23"/>
      <c r="D53" s="24"/>
      <c r="E53" s="34"/>
      <c r="F53" s="23"/>
      <c r="G53" s="23"/>
      <c r="H53" s="23"/>
      <c r="I53" s="23"/>
      <c r="J53" s="23"/>
      <c r="K53" s="23"/>
      <c r="L53" s="24"/>
      <c r="M53" s="24"/>
      <c r="N53" s="24"/>
      <c r="O53" s="24"/>
      <c r="P53" s="24"/>
      <c r="Q53" s="24"/>
      <c r="R53" s="24"/>
      <c r="S53" s="24"/>
      <c r="T53" s="24"/>
    </row>
    <row r="54" spans="1:20" s="33" customFormat="1" ht="12.75">
      <c r="A54" s="24"/>
      <c r="B54" s="32"/>
      <c r="C54" s="24"/>
      <c r="D54" s="24"/>
      <c r="E54" s="24"/>
      <c r="F54" s="23"/>
      <c r="G54" s="23"/>
      <c r="H54" s="23"/>
      <c r="I54" s="23"/>
      <c r="J54" s="23"/>
      <c r="K54" s="23"/>
      <c r="L54" s="24"/>
      <c r="M54" s="24"/>
      <c r="N54" s="24"/>
      <c r="O54" s="24"/>
      <c r="P54" s="24"/>
      <c r="Q54" s="24"/>
      <c r="R54" s="24"/>
      <c r="S54" s="24"/>
      <c r="T54" s="24"/>
    </row>
    <row r="55" spans="1:20" s="33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s="33" customFormat="1" ht="12.75">
      <c r="A56" s="24"/>
      <c r="B56" s="24"/>
      <c r="C56" s="24"/>
      <c r="D56" s="24"/>
      <c r="E56" s="24"/>
      <c r="F56" s="23"/>
      <c r="G56" s="23"/>
      <c r="H56" s="23"/>
      <c r="I56" s="23"/>
      <c r="J56" s="23"/>
      <c r="K56" s="23"/>
      <c r="L56" s="24"/>
      <c r="M56" s="24"/>
      <c r="N56" s="24"/>
      <c r="O56" s="24"/>
      <c r="P56" s="24"/>
      <c r="Q56" s="24"/>
      <c r="R56" s="24"/>
      <c r="S56" s="24"/>
      <c r="T56" s="24"/>
    </row>
    <row r="57" spans="1:20" s="33" customFormat="1" ht="12.75">
      <c r="A57" s="24"/>
      <c r="B57" s="25"/>
      <c r="C57" s="24"/>
      <c r="D57" s="24"/>
      <c r="E57" s="24"/>
      <c r="F57" s="23"/>
      <c r="G57" s="23"/>
      <c r="H57" s="23"/>
      <c r="I57" s="23"/>
      <c r="J57" s="23"/>
      <c r="K57" s="23"/>
      <c r="L57" s="24"/>
      <c r="M57" s="23"/>
      <c r="N57" s="23"/>
      <c r="O57" s="23"/>
      <c r="P57" s="23"/>
      <c r="Q57" s="23"/>
      <c r="R57" s="23"/>
      <c r="S57" s="24"/>
      <c r="T57" s="24"/>
    </row>
    <row r="58" spans="1:20" s="33" customFormat="1" ht="12.75">
      <c r="A58" s="24"/>
      <c r="B58" s="24"/>
      <c r="C58" s="24"/>
      <c r="D58" s="24"/>
      <c r="E58" s="24"/>
      <c r="F58" s="23"/>
      <c r="G58" s="23"/>
      <c r="H58" s="23"/>
      <c r="I58" s="23"/>
      <c r="J58" s="23"/>
      <c r="K58" s="23"/>
      <c r="L58" s="24"/>
      <c r="M58" s="24"/>
      <c r="N58" s="24"/>
      <c r="O58" s="24"/>
      <c r="P58" s="24"/>
      <c r="Q58" s="24"/>
      <c r="R58" s="24"/>
      <c r="S58" s="24"/>
      <c r="T58" s="24"/>
    </row>
    <row r="59" spans="1:20" s="33" customFormat="1" ht="12.75">
      <c r="A59" s="24"/>
      <c r="B59" s="25"/>
      <c r="C59" s="24"/>
      <c r="D59" s="24"/>
      <c r="E59" s="24"/>
      <c r="F59" s="23"/>
      <c r="G59" s="23"/>
      <c r="H59" s="23"/>
      <c r="I59" s="23"/>
      <c r="J59" s="23"/>
      <c r="K59" s="23"/>
      <c r="L59" s="24"/>
      <c r="M59" s="24"/>
      <c r="N59" s="24"/>
      <c r="O59" s="24"/>
      <c r="P59" s="24"/>
      <c r="Q59" s="24"/>
      <c r="R59" s="24"/>
      <c r="S59" s="24"/>
      <c r="T59" s="24"/>
    </row>
    <row r="60" spans="1:20" s="33" customFormat="1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s="33" customFormat="1" ht="12.75">
      <c r="A61" s="34"/>
      <c r="B61" s="25"/>
      <c r="C61" s="23"/>
      <c r="D61" s="24"/>
      <c r="E61" s="34"/>
      <c r="F61" s="23"/>
      <c r="G61" s="23"/>
      <c r="H61" s="23"/>
      <c r="I61" s="23"/>
      <c r="J61" s="23"/>
      <c r="K61" s="23"/>
      <c r="L61" s="24"/>
      <c r="M61" s="23"/>
      <c r="N61" s="23"/>
      <c r="O61" s="23"/>
      <c r="P61" s="23"/>
      <c r="Q61" s="23"/>
      <c r="R61" s="23"/>
      <c r="S61" s="24"/>
      <c r="T61" s="24"/>
    </row>
    <row r="62" spans="1:20" s="33" customFormat="1" ht="12.75">
      <c r="A62" s="24"/>
      <c r="B62" s="25"/>
      <c r="C62" s="24"/>
      <c r="D62" s="24"/>
      <c r="E62" s="24"/>
      <c r="F62" s="23"/>
      <c r="G62" s="23"/>
      <c r="H62" s="23"/>
      <c r="I62" s="23"/>
      <c r="J62" s="23"/>
      <c r="K62" s="23"/>
      <c r="L62" s="24"/>
      <c r="M62" s="24"/>
      <c r="N62" s="24"/>
      <c r="O62" s="24"/>
      <c r="P62" s="24"/>
      <c r="Q62" s="24"/>
      <c r="R62" s="24"/>
      <c r="S62" s="24"/>
      <c r="T62" s="24"/>
    </row>
    <row r="63" spans="1:20" s="33" customFormat="1" ht="12.75">
      <c r="A63" s="24"/>
      <c r="B63" s="32"/>
      <c r="C63" s="24"/>
      <c r="D63" s="24"/>
      <c r="E63" s="24"/>
      <c r="F63" s="23"/>
      <c r="G63" s="23"/>
      <c r="H63" s="23"/>
      <c r="I63" s="23"/>
      <c r="J63" s="23"/>
      <c r="K63" s="23"/>
      <c r="L63" s="24"/>
      <c r="M63" s="24"/>
      <c r="N63" s="24"/>
      <c r="O63" s="24"/>
      <c r="P63" s="24"/>
      <c r="Q63" s="24"/>
      <c r="R63" s="24"/>
      <c r="S63" s="24"/>
      <c r="T63" s="24"/>
    </row>
    <row r="64" spans="1:20" s="33" customFormat="1" ht="12.75">
      <c r="A64" s="24"/>
      <c r="B64" s="32"/>
      <c r="C64" s="24"/>
      <c r="D64" s="24"/>
      <c r="E64" s="24"/>
      <c r="F64" s="23"/>
      <c r="G64" s="23"/>
      <c r="H64" s="23"/>
      <c r="I64" s="23"/>
      <c r="J64" s="23"/>
      <c r="K64" s="23"/>
      <c r="L64" s="24"/>
      <c r="M64" s="24"/>
      <c r="N64" s="24"/>
      <c r="O64" s="24"/>
      <c r="P64" s="24"/>
      <c r="Q64" s="24"/>
      <c r="R64" s="24"/>
      <c r="S64" s="24"/>
      <c r="T64" s="24"/>
    </row>
    <row r="65" spans="1:20" s="33" customFormat="1" ht="12.75">
      <c r="A65" s="24"/>
      <c r="B65" s="32"/>
      <c r="C65" s="24"/>
      <c r="D65" s="24"/>
      <c r="E65" s="24"/>
      <c r="F65" s="23"/>
      <c r="G65" s="23"/>
      <c r="H65" s="23"/>
      <c r="I65" s="23"/>
      <c r="J65" s="23"/>
      <c r="K65" s="23"/>
      <c r="L65" s="24"/>
      <c r="M65" s="24"/>
      <c r="N65" s="24"/>
      <c r="O65" s="24"/>
      <c r="P65" s="24"/>
      <c r="Q65" s="24"/>
      <c r="R65" s="24"/>
      <c r="S65" s="24"/>
      <c r="T65" s="24"/>
    </row>
    <row r="66" spans="1:20" s="33" customFormat="1" ht="12.75">
      <c r="A66" s="24"/>
      <c r="B66" s="32"/>
      <c r="C66" s="24"/>
      <c r="D66" s="24"/>
      <c r="E66" s="24"/>
      <c r="F66" s="23"/>
      <c r="G66" s="23"/>
      <c r="H66" s="23"/>
      <c r="I66" s="23"/>
      <c r="J66" s="23"/>
      <c r="K66" s="23"/>
      <c r="L66" s="24"/>
      <c r="M66" s="24"/>
      <c r="N66" s="24"/>
      <c r="O66" s="24"/>
      <c r="P66" s="24"/>
      <c r="Q66" s="24"/>
      <c r="R66" s="24"/>
      <c r="S66" s="24"/>
      <c r="T66" s="24"/>
    </row>
    <row r="67" spans="1:20" s="33" customFormat="1" ht="12.75">
      <c r="A67" s="24"/>
      <c r="B67" s="32"/>
      <c r="C67" s="24"/>
      <c r="D67" s="24"/>
      <c r="E67" s="24"/>
      <c r="F67" s="23"/>
      <c r="G67" s="23"/>
      <c r="H67" s="23"/>
      <c r="I67" s="23"/>
      <c r="J67" s="23"/>
      <c r="K67" s="23"/>
      <c r="L67" s="24"/>
      <c r="M67" s="24"/>
      <c r="N67" s="24"/>
      <c r="O67" s="24"/>
      <c r="P67" s="24"/>
      <c r="Q67" s="24"/>
      <c r="R67" s="24"/>
      <c r="S67" s="24"/>
      <c r="T67" s="24"/>
    </row>
    <row r="68" spans="1:20" s="33" customFormat="1" ht="12.75">
      <c r="A68" s="24"/>
      <c r="B68" s="36"/>
      <c r="C68" s="24"/>
      <c r="D68" s="24"/>
      <c r="E68" s="24"/>
      <c r="F68" s="23"/>
      <c r="G68" s="23"/>
      <c r="H68" s="23"/>
      <c r="I68" s="23"/>
      <c r="J68" s="23"/>
      <c r="K68" s="23"/>
      <c r="L68" s="24"/>
      <c r="M68" s="24"/>
      <c r="N68" s="24"/>
      <c r="O68" s="24"/>
      <c r="P68" s="24"/>
      <c r="Q68" s="24"/>
      <c r="R68" s="24"/>
      <c r="S68" s="24"/>
      <c r="T68" s="24"/>
    </row>
    <row r="69" spans="1:20" s="33" customFormat="1" ht="12.75">
      <c r="A69" s="24"/>
      <c r="B69" s="3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s="33" customFormat="1" ht="12.75">
      <c r="A70" s="24"/>
      <c r="B70" s="36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s="33" customFormat="1" ht="12.75">
      <c r="A71" s="24"/>
      <c r="B71" s="36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s="33" customFormat="1" ht="12.75">
      <c r="A72" s="24"/>
      <c r="B72" s="32"/>
      <c r="C72" s="24"/>
      <c r="D72" s="24"/>
      <c r="E72" s="24"/>
      <c r="F72" s="23"/>
      <c r="G72" s="23"/>
      <c r="H72" s="23"/>
      <c r="I72" s="23"/>
      <c r="J72" s="23"/>
      <c r="K72" s="23"/>
      <c r="L72" s="24"/>
      <c r="M72" s="24"/>
      <c r="N72" s="24"/>
      <c r="O72" s="24"/>
      <c r="P72" s="24"/>
      <c r="Q72" s="24"/>
      <c r="R72" s="24"/>
      <c r="S72" s="24"/>
      <c r="T72" s="24"/>
    </row>
    <row r="73" spans="1:20" s="33" customFormat="1" ht="12.75">
      <c r="A73" s="24"/>
      <c r="B73" s="32"/>
      <c r="C73" s="24"/>
      <c r="D73" s="24"/>
      <c r="E73" s="24"/>
      <c r="F73" s="23"/>
      <c r="G73" s="23"/>
      <c r="H73" s="23"/>
      <c r="I73" s="23"/>
      <c r="J73" s="23"/>
      <c r="K73" s="23"/>
      <c r="L73" s="24"/>
      <c r="M73" s="24"/>
      <c r="N73" s="24"/>
      <c r="O73" s="24"/>
      <c r="P73" s="24"/>
      <c r="Q73" s="24"/>
      <c r="R73" s="24"/>
      <c r="S73" s="24"/>
      <c r="T73" s="24"/>
    </row>
    <row r="74" spans="1:20" s="33" customFormat="1" ht="12.75">
      <c r="A74" s="24"/>
      <c r="B74" s="24"/>
      <c r="C74" s="24"/>
      <c r="D74" s="24"/>
      <c r="E74" s="24"/>
      <c r="F74" s="23"/>
      <c r="G74" s="23"/>
      <c r="H74" s="23"/>
      <c r="I74" s="23"/>
      <c r="J74" s="23"/>
      <c r="K74" s="23"/>
      <c r="L74" s="24"/>
      <c r="M74" s="24"/>
      <c r="N74" s="24"/>
      <c r="O74" s="24"/>
      <c r="P74" s="24"/>
      <c r="Q74" s="24"/>
      <c r="R74" s="24"/>
      <c r="S74" s="24"/>
      <c r="T74" s="24"/>
    </row>
    <row r="75" spans="1:20" s="33" customFormat="1" ht="12.75">
      <c r="A75" s="24"/>
      <c r="B75" s="25"/>
      <c r="C75" s="24"/>
      <c r="D75" s="24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s="33" customFormat="1" ht="12.75">
      <c r="A76" s="24"/>
      <c r="B76" s="24"/>
      <c r="C76" s="24"/>
      <c r="D76" s="24"/>
      <c r="E76" s="24"/>
      <c r="F76" s="23"/>
      <c r="G76" s="23"/>
      <c r="H76" s="23"/>
      <c r="I76" s="23"/>
      <c r="J76" s="23"/>
      <c r="K76" s="23"/>
      <c r="L76" s="24"/>
      <c r="M76" s="24"/>
      <c r="N76" s="24"/>
      <c r="O76" s="24"/>
      <c r="P76" s="24"/>
      <c r="Q76" s="24"/>
      <c r="R76" s="24"/>
      <c r="S76" s="24"/>
      <c r="T76" s="24"/>
    </row>
    <row r="77" spans="1:20" s="33" customFormat="1" ht="12.75">
      <c r="A77" s="24"/>
      <c r="B77" s="25"/>
      <c r="C77" s="24"/>
      <c r="D77" s="24"/>
      <c r="E77" s="24"/>
      <c r="F77" s="23"/>
      <c r="G77" s="23"/>
      <c r="H77" s="23"/>
      <c r="I77" s="23"/>
      <c r="J77" s="23"/>
      <c r="K77" s="23"/>
      <c r="L77" s="24"/>
      <c r="M77" s="24"/>
      <c r="N77" s="24"/>
      <c r="O77" s="24"/>
      <c r="P77" s="24"/>
      <c r="Q77" s="24"/>
      <c r="R77" s="24"/>
      <c r="S77" s="24"/>
      <c r="T77" s="24"/>
    </row>
    <row r="78" spans="1:20" s="33" customFormat="1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s="33" customFormat="1" ht="12.75">
      <c r="A79" s="34"/>
      <c r="B79" s="25"/>
      <c r="C79" s="23"/>
      <c r="D79" s="34"/>
      <c r="E79" s="3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s="33" customFormat="1" ht="12.75">
      <c r="A80" s="34"/>
      <c r="B80" s="32"/>
      <c r="C80" s="23"/>
      <c r="D80" s="24"/>
      <c r="E80" s="3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5" s="33" customFormat="1" ht="12.75">
      <c r="A81" s="24"/>
      <c r="B81" s="32"/>
      <c r="C81" s="24"/>
      <c r="D81" s="24"/>
      <c r="E81" s="24"/>
    </row>
    <row r="82" spans="1:5" s="33" customFormat="1" ht="12.75">
      <c r="A82" s="24"/>
      <c r="B82" s="25"/>
      <c r="C82" s="24"/>
      <c r="D82" s="24"/>
      <c r="E82" s="24"/>
    </row>
    <row r="83" spans="1:5" s="33" customFormat="1" ht="12.75">
      <c r="A83" s="24"/>
      <c r="B83" s="25"/>
      <c r="C83" s="24"/>
      <c r="D83" s="24"/>
      <c r="E83" s="24"/>
    </row>
    <row r="84" s="33" customFormat="1" ht="12.75"/>
    <row r="85" s="33" customFormat="1" ht="12.75"/>
    <row r="86" spans="1:20" s="33" customFormat="1" ht="12.75">
      <c r="A86" s="24"/>
      <c r="B86" s="24"/>
      <c r="C86" s="24"/>
      <c r="D86" s="24"/>
      <c r="E86" s="24"/>
      <c r="F86" s="23"/>
      <c r="G86" s="23"/>
      <c r="H86" s="23"/>
      <c r="I86" s="23"/>
      <c r="J86" s="23"/>
      <c r="K86" s="23"/>
      <c r="L86" s="24"/>
      <c r="M86" s="24"/>
      <c r="N86" s="24"/>
      <c r="O86" s="24"/>
      <c r="P86" s="24"/>
      <c r="Q86" s="24"/>
      <c r="R86" s="24"/>
      <c r="S86" s="24"/>
      <c r="T86" s="24"/>
    </row>
    <row r="87" spans="1:20" s="33" customFormat="1" ht="12.75">
      <c r="A87" s="24"/>
      <c r="B87" s="25"/>
      <c r="C87" s="24"/>
      <c r="D87" s="24"/>
      <c r="E87" s="24"/>
      <c r="F87" s="23"/>
      <c r="G87" s="23"/>
      <c r="H87" s="23"/>
      <c r="I87" s="23"/>
      <c r="J87" s="23"/>
      <c r="K87" s="23"/>
      <c r="L87" s="24"/>
      <c r="M87" s="24"/>
      <c r="N87" s="23"/>
      <c r="O87" s="23"/>
      <c r="P87" s="23"/>
      <c r="Q87" s="23"/>
      <c r="R87" s="23"/>
      <c r="S87" s="23"/>
      <c r="T87" s="24"/>
    </row>
    <row r="88" spans="1:20" s="33" customFormat="1" ht="12.75">
      <c r="A88" s="24"/>
      <c r="B88" s="24"/>
      <c r="C88" s="24"/>
      <c r="D88" s="24"/>
      <c r="E88" s="24"/>
      <c r="F88" s="23"/>
      <c r="G88" s="23"/>
      <c r="H88" s="23"/>
      <c r="I88" s="23"/>
      <c r="J88" s="23"/>
      <c r="K88" s="23"/>
      <c r="L88" s="24"/>
      <c r="M88" s="24"/>
      <c r="N88" s="24"/>
      <c r="O88" s="24"/>
      <c r="P88" s="24"/>
      <c r="Q88" s="24"/>
      <c r="R88" s="24"/>
      <c r="S88" s="24"/>
      <c r="T88" s="24"/>
    </row>
    <row r="89" spans="1:20" s="33" customFormat="1" ht="12.75">
      <c r="A89" s="24"/>
      <c r="B89" s="25"/>
      <c r="C89" s="24"/>
      <c r="D89" s="24"/>
      <c r="E89" s="24"/>
      <c r="F89" s="23"/>
      <c r="G89" s="23"/>
      <c r="H89" s="23"/>
      <c r="I89" s="23"/>
      <c r="J89" s="23"/>
      <c r="K89" s="23"/>
      <c r="L89" s="24"/>
      <c r="M89" s="24"/>
      <c r="N89" s="24"/>
      <c r="O89" s="24"/>
      <c r="P89" s="24"/>
      <c r="Q89" s="24"/>
      <c r="R89" s="24"/>
      <c r="S89" s="24"/>
      <c r="T89" s="24"/>
    </row>
    <row r="90" spans="1:20" s="33" customFormat="1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s="33" customFormat="1" ht="12.75">
      <c r="A91" s="34"/>
      <c r="B91" s="25"/>
      <c r="C91" s="23"/>
      <c r="D91" s="34"/>
      <c r="E91" s="34"/>
      <c r="F91" s="23"/>
      <c r="G91" s="23"/>
      <c r="H91" s="23"/>
      <c r="I91" s="23"/>
      <c r="J91" s="23"/>
      <c r="K91" s="23"/>
      <c r="L91" s="24"/>
      <c r="M91" s="23"/>
      <c r="N91" s="23"/>
      <c r="O91" s="23"/>
      <c r="P91" s="23"/>
      <c r="Q91" s="23"/>
      <c r="R91" s="23"/>
      <c r="S91" s="23"/>
      <c r="T91" s="24"/>
    </row>
    <row r="92" spans="1:20" s="33" customFormat="1" ht="12.75">
      <c r="A92" s="24"/>
      <c r="B92" s="32"/>
      <c r="C92" s="24"/>
      <c r="D92" s="34"/>
      <c r="E92" s="24"/>
      <c r="F92" s="23"/>
      <c r="G92" s="23"/>
      <c r="H92" s="23"/>
      <c r="I92" s="23"/>
      <c r="J92" s="23"/>
      <c r="K92" s="23"/>
      <c r="L92" s="24"/>
      <c r="M92" s="24"/>
      <c r="N92" s="24"/>
      <c r="O92" s="24"/>
      <c r="P92" s="24"/>
      <c r="Q92" s="24"/>
      <c r="R92" s="24"/>
      <c r="S92" s="24"/>
      <c r="T92" s="24"/>
    </row>
    <row r="93" spans="1:20" s="33" customFormat="1" ht="12.75">
      <c r="A93" s="24"/>
      <c r="B93" s="32"/>
      <c r="C93" s="24"/>
      <c r="D93" s="35"/>
      <c r="E93" s="24"/>
      <c r="F93" s="23"/>
      <c r="G93" s="23"/>
      <c r="H93" s="23"/>
      <c r="I93" s="23"/>
      <c r="J93" s="23"/>
      <c r="K93" s="23"/>
      <c r="L93" s="24"/>
      <c r="M93" s="24"/>
      <c r="N93" s="24"/>
      <c r="O93" s="24"/>
      <c r="P93" s="24"/>
      <c r="Q93" s="24"/>
      <c r="R93" s="24"/>
      <c r="S93" s="24"/>
      <c r="T93" s="24"/>
    </row>
    <row r="94" spans="1:20" s="33" customFormat="1" ht="12.75">
      <c r="A94" s="24"/>
      <c r="B94" s="32"/>
      <c r="C94" s="24"/>
      <c r="D94" s="24"/>
      <c r="E94" s="24"/>
      <c r="F94" s="23"/>
      <c r="G94" s="23"/>
      <c r="H94" s="23"/>
      <c r="I94" s="23"/>
      <c r="J94" s="23"/>
      <c r="K94" s="23"/>
      <c r="L94" s="24"/>
      <c r="M94" s="24"/>
      <c r="N94" s="24"/>
      <c r="O94" s="24"/>
      <c r="P94" s="24"/>
      <c r="Q94" s="24"/>
      <c r="R94" s="24"/>
      <c r="S94" s="24"/>
      <c r="T94" s="24"/>
    </row>
    <row r="95" spans="1:20" s="33" customFormat="1" ht="12.75">
      <c r="A95" s="24"/>
      <c r="B95" s="32"/>
      <c r="C95" s="24"/>
      <c r="D95" s="24"/>
      <c r="E95" s="24"/>
      <c r="F95" s="23"/>
      <c r="G95" s="23"/>
      <c r="H95" s="23"/>
      <c r="I95" s="23"/>
      <c r="J95" s="23"/>
      <c r="K95" s="23"/>
      <c r="L95" s="24"/>
      <c r="M95" s="24"/>
      <c r="N95" s="24"/>
      <c r="O95" s="24"/>
      <c r="P95" s="24"/>
      <c r="Q95" s="24"/>
      <c r="R95" s="24"/>
      <c r="S95" s="24"/>
      <c r="T95" s="24"/>
    </row>
    <row r="96" spans="1:20" s="33" customFormat="1" ht="12.75">
      <c r="A96" s="24"/>
      <c r="B96" s="32"/>
      <c r="C96" s="24"/>
      <c r="D96" s="24"/>
      <c r="E96" s="24"/>
      <c r="F96" s="23"/>
      <c r="G96" s="23"/>
      <c r="H96" s="23"/>
      <c r="I96" s="23"/>
      <c r="J96" s="23"/>
      <c r="K96" s="23"/>
      <c r="L96" s="24"/>
      <c r="M96" s="24"/>
      <c r="N96" s="24"/>
      <c r="O96" s="24"/>
      <c r="P96" s="24"/>
      <c r="Q96" s="24"/>
      <c r="R96" s="24"/>
      <c r="S96" s="24"/>
      <c r="T96" s="24"/>
    </row>
    <row r="97" spans="1:20" s="33" customFormat="1" ht="12.75">
      <c r="A97" s="24"/>
      <c r="B97" s="32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pans="1:20" s="33" customFormat="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</row>
    <row r="600" spans="1:20" s="33" customFormat="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</row>
    <row r="601" spans="1:20" s="33" customFormat="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</row>
    <row r="602" spans="1:20" s="33" customFormat="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</row>
    <row r="603" spans="1:20" s="33" customFormat="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</row>
    <row r="604" spans="1:20" s="33" customFormat="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</row>
    <row r="605" spans="1:20" s="33" customFormat="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</row>
    <row r="606" spans="1:20" s="33" customFormat="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</row>
    <row r="607" spans="1:20" s="33" customFormat="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</row>
    <row r="608" spans="1:20" s="33" customFormat="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</row>
    <row r="609" spans="1:20" s="33" customFormat="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</row>
    <row r="610" spans="1:20" s="33" customFormat="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</row>
    <row r="611" spans="1:20" s="33" customFormat="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</row>
    <row r="612" spans="1:20" s="33" customFormat="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</row>
    <row r="613" spans="1:20" s="33" customFormat="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</row>
    <row r="614" spans="1:20" s="33" customFormat="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</row>
    <row r="615" spans="1:20" s="33" customFormat="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</row>
    <row r="616" spans="1:20" s="33" customFormat="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</row>
    <row r="617" spans="1:20" s="33" customFormat="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</row>
    <row r="618" spans="1:20" s="33" customFormat="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</row>
    <row r="619" spans="1:20" s="33" customFormat="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</row>
    <row r="620" spans="1:20" s="33" customFormat="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</row>
    <row r="621" spans="1:20" s="33" customFormat="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</row>
    <row r="622" spans="1:20" s="33" customFormat="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</row>
    <row r="623" spans="1:20" s="33" customFormat="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</row>
    <row r="624" spans="1:20" s="33" customFormat="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</row>
    <row r="625" spans="1:20" s="33" customFormat="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</row>
    <row r="626" spans="1:20" s="33" customFormat="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</row>
    <row r="627" spans="1:20" s="33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</row>
    <row r="628" spans="1:20" s="33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</row>
    <row r="629" spans="1:20" s="33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</row>
    <row r="630" spans="1:20" s="33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</row>
    <row r="631" spans="1:20" s="33" customFormat="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</row>
    <row r="632" spans="1:20" s="33" customFormat="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</row>
    <row r="633" spans="1:20" s="33" customFormat="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</row>
    <row r="634" spans="1:20" s="33" customFormat="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</row>
    <row r="635" spans="1:20" s="33" customFormat="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</row>
    <row r="636" spans="1:20" s="33" customFormat="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</row>
    <row r="637" spans="1:20" s="33" customFormat="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</row>
    <row r="638" spans="1:20" s="33" customFormat="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</row>
    <row r="639" spans="1:20" s="33" customFormat="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</row>
    <row r="640" spans="1:20" s="33" customFormat="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</row>
    <row r="641" spans="1:20" s="33" customFormat="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</row>
    <row r="642" spans="1:20" s="33" customFormat="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</row>
    <row r="643" spans="1:20" s="33" customFormat="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</row>
    <row r="644" spans="1:20" s="33" customFormat="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</row>
    <row r="645" spans="1:20" s="33" customFormat="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</row>
    <row r="646" spans="1:20" s="33" customFormat="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</row>
    <row r="647" spans="1:20" s="33" customFormat="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</row>
    <row r="648" spans="1:20" s="33" customFormat="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</row>
    <row r="649" spans="1:20" s="33" customFormat="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</row>
    <row r="650" spans="1:20" s="33" customFormat="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</row>
    <row r="651" spans="1:20" s="33" customFormat="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</row>
    <row r="652" spans="1:20" s="33" customFormat="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</row>
    <row r="653" spans="1:20" s="33" customFormat="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</row>
    <row r="654" spans="1:20" s="33" customFormat="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</row>
    <row r="655" spans="1:20" s="33" customFormat="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</row>
    <row r="656" spans="1:20" s="33" customFormat="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</row>
    <row r="657" spans="1:20" s="33" customFormat="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</row>
    <row r="658" spans="1:20" s="33" customFormat="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</row>
    <row r="659" spans="1:20" s="33" customFormat="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</row>
    <row r="660" spans="1:20" s="33" customFormat="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</row>
    <row r="661" spans="1:20" s="33" customFormat="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</row>
    <row r="662" spans="1:20" s="33" customFormat="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</row>
    <row r="663" spans="1:20" s="33" customFormat="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</row>
    <row r="664" spans="1:20" s="33" customFormat="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</row>
    <row r="665" spans="1:20" s="33" customFormat="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</row>
    <row r="666" spans="1:20" s="33" customFormat="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</row>
    <row r="667" spans="1:20" s="33" customFormat="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</row>
    <row r="668" spans="1:20" s="33" customFormat="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</row>
    <row r="669" spans="1:20" s="33" customFormat="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</row>
    <row r="670" spans="1:20" s="33" customFormat="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</row>
    <row r="671" spans="1:20" s="33" customFormat="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</row>
    <row r="672" spans="1:20" s="33" customFormat="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</row>
    <row r="673" spans="1:20" s="33" customFormat="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</row>
    <row r="674" spans="1:20" s="33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</row>
    <row r="675" spans="1:20" s="33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</row>
    <row r="676" spans="1:20" s="33" customFormat="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</row>
    <row r="677" spans="1:20" s="33" customFormat="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</row>
    <row r="678" spans="1:20" s="33" customFormat="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</row>
    <row r="679" spans="1:20" s="33" customFormat="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</row>
    <row r="680" spans="1:20" s="33" customFormat="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</row>
    <row r="681" spans="1:20" s="33" customFormat="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</row>
    <row r="682" spans="1:20" s="33" customFormat="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</row>
    <row r="683" spans="1:20" s="33" customFormat="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</row>
    <row r="684" spans="1:20" s="33" customFormat="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</row>
    <row r="685" spans="1:20" s="33" customFormat="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</row>
    <row r="686" spans="1:20" s="33" customFormat="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</row>
    <row r="687" spans="1:20" s="33" customFormat="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</row>
    <row r="688" spans="1:20" s="33" customFormat="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</row>
    <row r="689" spans="1:20" s="33" customFormat="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</row>
    <row r="690" spans="1:20" s="33" customFormat="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</row>
    <row r="691" spans="1:20" s="33" customFormat="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</row>
    <row r="692" spans="1:20" s="33" customFormat="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</row>
    <row r="693" spans="1:20" s="33" customFormat="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</row>
    <row r="694" spans="1:20" s="33" customFormat="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</row>
    <row r="695" spans="1:20" s="33" customFormat="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</row>
    <row r="696" spans="1:20" s="33" customFormat="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</row>
    <row r="697" spans="1:20" s="33" customFormat="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</row>
    <row r="698" spans="1:20" s="33" customFormat="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</row>
    <row r="699" spans="1:20" s="33" customFormat="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</row>
    <row r="700" spans="1:20" s="33" customFormat="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</row>
    <row r="701" spans="1:20" s="33" customFormat="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</row>
    <row r="702" spans="1:20" s="33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</row>
    <row r="703" spans="1:20" s="33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</row>
    <row r="704" spans="1:20" s="33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</row>
    <row r="705" spans="1:20" s="33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</row>
    <row r="706" spans="1:20" s="33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</row>
    <row r="707" spans="1:20" s="33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</row>
    <row r="708" spans="1:20" s="33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</row>
    <row r="709" spans="1:20" s="33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</row>
    <row r="710" spans="1:20" s="33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</row>
    <row r="711" spans="1:20" s="33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</row>
    <row r="712" spans="1:20" s="33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</row>
    <row r="713" spans="1:20" s="33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</row>
    <row r="714" spans="1:20" s="33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</row>
    <row r="715" spans="1:20" s="33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</row>
    <row r="716" spans="1:20" s="33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</row>
    <row r="717" spans="1:20" s="33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</row>
    <row r="718" spans="1:20" s="33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</row>
    <row r="719" spans="1:20" s="33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</row>
    <row r="720" spans="1:20" s="33" customFormat="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</row>
    <row r="721" spans="1:20" s="33" customFormat="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</row>
    <row r="722" spans="1:20" s="33" customFormat="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</row>
    <row r="723" spans="1:20" s="33" customFormat="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</row>
    <row r="724" spans="1:20" s="33" customFormat="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</row>
    <row r="725" spans="1:20" s="33" customFormat="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</row>
    <row r="726" spans="1:20" s="33" customFormat="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</row>
    <row r="727" spans="1:20" s="33" customFormat="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</row>
    <row r="728" spans="1:20" s="33" customFormat="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</row>
    <row r="729" spans="1:20" s="33" customFormat="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</row>
    <row r="730" spans="1:20" s="33" customFormat="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</row>
    <row r="731" spans="1:20" s="33" customFormat="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</row>
    <row r="732" spans="1:20" s="33" customFormat="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</row>
    <row r="733" spans="1:20" s="33" customFormat="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</row>
    <row r="734" spans="1:20" s="33" customFormat="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</row>
    <row r="735" spans="1:20" s="33" customFormat="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</row>
    <row r="736" spans="1:20" s="33" customFormat="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</row>
    <row r="737" spans="1:20" s="33" customFormat="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</row>
    <row r="738" spans="1:20" s="33" customFormat="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</row>
    <row r="739" spans="1:20" s="33" customFormat="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</row>
    <row r="740" spans="1:20" s="33" customFormat="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</row>
    <row r="741" spans="1:20" s="33" customFormat="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</row>
    <row r="742" spans="1:20" s="33" customFormat="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</row>
    <row r="743" spans="1:20" s="33" customFormat="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</row>
    <row r="744" spans="1:20" s="33" customFormat="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</row>
    <row r="745" spans="1:20" s="33" customFormat="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</row>
    <row r="746" spans="1:20" s="33" customFormat="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</row>
    <row r="747" spans="1:20" s="33" customFormat="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</row>
    <row r="748" spans="1:20" s="33" customFormat="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</row>
    <row r="749" spans="1:20" s="33" customFormat="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</row>
    <row r="750" spans="1:20" s="33" customFormat="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</row>
    <row r="751" spans="1:20" s="33" customFormat="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</row>
    <row r="752" spans="1:20" s="33" customFormat="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</row>
    <row r="753" spans="1:20" s="33" customFormat="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</row>
    <row r="754" spans="1:20" s="33" customFormat="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</row>
    <row r="755" spans="1:20" s="33" customFormat="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</row>
    <row r="756" spans="1:20" s="33" customFormat="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</row>
    <row r="757" spans="1:20" s="33" customFormat="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</row>
    <row r="758" spans="1:20" s="33" customFormat="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</row>
    <row r="759" spans="1:20" s="33" customFormat="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</row>
    <row r="760" spans="1:20" s="33" customFormat="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</row>
    <row r="761" spans="1:20" s="33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</row>
    <row r="762" spans="1:20" s="33" customFormat="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</row>
    <row r="763" spans="1:20" s="33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</row>
    <row r="764" spans="1:20" s="33" customFormat="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</row>
    <row r="765" spans="1:20" s="33" customFormat="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</row>
    <row r="766" spans="1:20" s="33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</row>
    <row r="767" spans="1:20" s="33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</row>
    <row r="768" spans="1:20" s="33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</row>
    <row r="769" spans="1:20" s="33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</row>
    <row r="770" spans="1:20" s="33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</row>
    <row r="771" spans="1:20" s="33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</row>
    <row r="772" spans="1:20" s="33" customFormat="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</row>
    <row r="773" spans="1:20" s="33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</row>
    <row r="774" spans="1:20" s="33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</row>
    <row r="775" spans="1:20" s="33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</row>
    <row r="776" spans="1:20" s="33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</row>
    <row r="777" spans="1:20" s="33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</row>
    <row r="778" spans="1:20" s="33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</row>
    <row r="779" spans="1:20" s="33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</row>
    <row r="780" spans="1:20" s="33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</row>
    <row r="781" spans="1:20" s="33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</row>
    <row r="782" spans="1:20" s="33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</row>
    <row r="783" spans="1:20" s="33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</row>
    <row r="784" spans="1:20" s="33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</row>
    <row r="785" spans="1:20" s="33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</row>
    <row r="786" spans="1:20" s="33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</row>
    <row r="787" spans="1:20" s="33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</row>
    <row r="788" spans="1:20" s="33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</row>
    <row r="789" spans="1:20" s="33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</row>
    <row r="790" spans="1:20" s="33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</row>
    <row r="791" spans="1:20" s="33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</row>
    <row r="792" spans="1:20" s="33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</row>
    <row r="793" spans="1:20" s="33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</row>
    <row r="794" spans="1:20" s="33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</row>
    <row r="795" spans="1:20" s="33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</row>
    <row r="796" spans="1:20" s="33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</row>
    <row r="797" spans="1:20" s="33" customFormat="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</row>
    <row r="798" spans="1:20" s="33" customFormat="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</row>
    <row r="799" spans="1:20" s="33" customFormat="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</row>
    <row r="800" spans="1:20" s="33" customFormat="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</row>
    <row r="801" spans="1:20" s="33" customFormat="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</row>
    <row r="802" spans="1:20" s="33" customFormat="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</row>
    <row r="803" spans="1:20" s="33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</row>
    <row r="804" spans="1:20" s="33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</row>
    <row r="805" spans="1:20" s="33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</row>
    <row r="806" spans="1:20" s="33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</row>
    <row r="807" spans="1:20" s="33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</row>
    <row r="808" spans="1:20" s="33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</row>
    <row r="809" spans="1:20" s="33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</row>
    <row r="810" spans="1:20" s="33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</row>
    <row r="811" spans="1:20" s="33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</row>
    <row r="812" spans="1:20" s="33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</row>
    <row r="813" spans="1:20" s="33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</row>
    <row r="814" spans="1:20" s="33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</row>
    <row r="815" spans="1:20" s="33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</row>
    <row r="816" spans="1:20" s="33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</row>
    <row r="817" spans="1:20" s="33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</row>
    <row r="818" spans="1:20" s="33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</row>
    <row r="819" spans="1:20" s="33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</row>
    <row r="820" spans="1:20" s="33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</row>
    <row r="821" spans="1:20" s="33" customFormat="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</row>
    <row r="822" spans="1:20" s="33" customFormat="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</row>
    <row r="823" spans="1:20" s="33" customFormat="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</row>
    <row r="824" spans="1:20" s="33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</row>
    <row r="825" spans="1:20" s="33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</row>
    <row r="826" spans="1:20" s="33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</row>
    <row r="827" spans="1:20" s="33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</row>
    <row r="828" spans="1:20" s="33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</row>
    <row r="829" spans="1:20" s="33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</row>
    <row r="830" spans="1:20" s="33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</row>
    <row r="831" spans="1:20" s="33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</row>
    <row r="832" spans="1:20" s="33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</row>
    <row r="833" spans="1:20" s="33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</row>
    <row r="834" spans="1:20" s="33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</row>
    <row r="835" spans="1:20" s="33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</row>
    <row r="836" spans="1:20" s="33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</row>
    <row r="837" spans="1:20" s="33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</row>
    <row r="838" spans="1:20" s="33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</row>
    <row r="839" spans="1:20" s="33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</row>
    <row r="840" spans="1:20" s="33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</row>
    <row r="841" spans="1:20" s="33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</row>
    <row r="842" spans="1:20" s="33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</row>
    <row r="843" spans="1:20" s="33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</row>
    <row r="844" spans="1:20" s="33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</row>
    <row r="845" spans="1:20" s="33" customFormat="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</row>
    <row r="846" spans="1:20" s="33" customFormat="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</row>
    <row r="847" spans="1:20" s="33" customFormat="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</row>
    <row r="848" spans="1:20" s="33" customFormat="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</row>
    <row r="849" spans="1:20" s="33" customFormat="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</row>
    <row r="850" spans="1:20" s="33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</row>
    <row r="851" spans="1:20" s="33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</row>
    <row r="852" spans="1:20" s="33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</row>
    <row r="853" spans="1:20" s="33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</row>
    <row r="854" spans="1:20" s="33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</row>
    <row r="855" spans="1:20" s="33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</row>
    <row r="856" spans="1:20" s="33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</row>
    <row r="857" spans="1:20" s="33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</row>
    <row r="858" spans="1:20" s="33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</row>
    <row r="859" spans="1:20" s="33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</row>
    <row r="860" spans="1:20" s="33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</row>
    <row r="861" spans="1:20" s="33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</row>
    <row r="862" spans="1:20" s="33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</row>
    <row r="863" spans="1:20" s="33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</row>
    <row r="864" spans="1:20" s="33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</row>
    <row r="865" spans="1:20" s="33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</row>
    <row r="866" spans="1:20" s="33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</row>
    <row r="867" spans="1:20" s="33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</row>
    <row r="868" spans="1:20" s="33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</row>
    <row r="869" spans="1:20" s="33" customFormat="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</row>
    <row r="870" spans="1:20" s="33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</row>
    <row r="871" spans="1:20" s="33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</row>
    <row r="872" spans="1:20" s="33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</row>
    <row r="873" spans="1:20" s="33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</row>
    <row r="874" spans="1:20" s="33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</row>
    <row r="875" spans="1:20" s="33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</row>
    <row r="876" spans="1:20" s="33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</row>
    <row r="877" spans="1:20" s="33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</row>
    <row r="878" spans="1:20" s="33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</row>
    <row r="879" spans="1:20" s="33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</row>
    <row r="880" spans="1:20" s="33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</row>
    <row r="881" spans="1:20" s="33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</row>
    <row r="882" spans="1:20" s="33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</row>
    <row r="883" spans="1:20" s="33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</row>
    <row r="884" spans="1:20" s="33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</row>
    <row r="885" spans="1:20" s="33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</row>
    <row r="886" spans="1:20" s="33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</row>
    <row r="887" spans="1:20" s="33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</row>
    <row r="888" spans="1:20" s="33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</row>
    <row r="889" spans="1:20" s="33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</row>
    <row r="890" spans="1:20" s="33" customFormat="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</row>
    <row r="891" spans="1:20" s="33" customFormat="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</row>
    <row r="892" spans="1:20" s="33" customFormat="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</row>
    <row r="893" spans="1:20" s="33" customFormat="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</row>
    <row r="894" spans="1:20" s="33" customFormat="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</row>
    <row r="895" spans="1:20" s="33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</row>
    <row r="896" spans="1:20" s="33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</row>
    <row r="897" spans="1:20" s="33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</row>
    <row r="898" spans="1:20" s="33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</row>
    <row r="899" spans="1:20" s="33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</row>
    <row r="900" spans="1:20" s="33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</row>
    <row r="901" spans="1:20" s="33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</row>
    <row r="902" spans="1:20" s="33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</row>
    <row r="903" spans="1:20" s="33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</row>
    <row r="904" spans="1:20" s="33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</row>
    <row r="905" spans="1:20" s="33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</row>
    <row r="906" spans="1:20" s="33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</row>
    <row r="907" spans="1:20" s="33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</row>
    <row r="908" spans="1:20" s="33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</row>
    <row r="909" spans="1:20" s="33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</row>
    <row r="910" spans="1:20" s="33" customFormat="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</row>
    <row r="911" spans="1:20" s="33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</row>
    <row r="912" spans="1:20" s="33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</row>
    <row r="913" spans="1:20" s="33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</row>
    <row r="914" spans="1:20" s="33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</row>
    <row r="915" spans="1:20" s="33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</row>
    <row r="916" spans="1:20" s="33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</row>
    <row r="917" spans="1:20" s="33" customFormat="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</row>
    <row r="918" spans="1:20" s="33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</row>
    <row r="919" spans="1:20" s="33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</row>
    <row r="920" spans="1:20" s="33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</row>
    <row r="921" spans="1:20" s="33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</row>
    <row r="922" spans="1:20" s="33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</row>
    <row r="923" spans="1:20" s="33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</row>
    <row r="924" spans="1:20" s="33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</row>
    <row r="925" spans="1:20" s="33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</row>
    <row r="926" spans="1:20" s="33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</row>
    <row r="927" spans="1:20" s="33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</row>
    <row r="928" spans="1:20" s="33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</row>
    <row r="929" spans="1:20" s="33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</row>
    <row r="930" spans="1:20" s="33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</row>
    <row r="931" spans="1:20" s="33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</row>
    <row r="932" spans="1:20" s="33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</row>
    <row r="933" spans="1:20" s="33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</row>
    <row r="934" spans="1:20" s="33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</row>
    <row r="935" spans="1:20" s="33" customFormat="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</row>
    <row r="936" spans="1:20" s="33" customFormat="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</row>
    <row r="937" spans="1:20" s="33" customFormat="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</row>
    <row r="938" spans="1:20" s="33" customFormat="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</row>
    <row r="939" spans="1:20" s="33" customFormat="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</row>
  </sheetData>
  <sheetProtection/>
  <mergeCells count="28">
    <mergeCell ref="B40:E40"/>
    <mergeCell ref="A37:A39"/>
    <mergeCell ref="B37:B39"/>
    <mergeCell ref="E37:E39"/>
    <mergeCell ref="G37:G39"/>
    <mergeCell ref="A41:A43"/>
    <mergeCell ref="B41:B43"/>
    <mergeCell ref="E41:E43"/>
    <mergeCell ref="G41:G43"/>
    <mergeCell ref="O2:T2"/>
    <mergeCell ref="O3:T3"/>
    <mergeCell ref="O4:T4"/>
    <mergeCell ref="O5:T5"/>
    <mergeCell ref="B32:G32"/>
    <mergeCell ref="B33:E33"/>
    <mergeCell ref="P13:R13"/>
    <mergeCell ref="O11:R12"/>
    <mergeCell ref="B25:E25"/>
    <mergeCell ref="J12:M12"/>
    <mergeCell ref="B35:G35"/>
    <mergeCell ref="B36:E36"/>
    <mergeCell ref="A7:T7"/>
    <mergeCell ref="A8:T8"/>
    <mergeCell ref="I10:M10"/>
    <mergeCell ref="N10:T10"/>
    <mergeCell ref="A31:T31"/>
    <mergeCell ref="B24:E24"/>
    <mergeCell ref="H10:H16"/>
  </mergeCells>
  <printOptions/>
  <pageMargins left="0.53" right="0" top="0.1968503937007874" bottom="0.3937007874015748" header="0.5118110236220472" footer="0.5118110236220472"/>
  <pageSetup fitToHeight="2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spuser</cp:lastModifiedBy>
  <cp:lastPrinted>2010-03-01T07:00:10Z</cp:lastPrinted>
  <dcterms:created xsi:type="dcterms:W3CDTF">2004-03-03T11:47:28Z</dcterms:created>
  <dcterms:modified xsi:type="dcterms:W3CDTF">2010-03-01T07:00:13Z</dcterms:modified>
  <cp:category/>
  <cp:version/>
  <cp:contentType/>
  <cp:contentStatus/>
</cp:coreProperties>
</file>